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65" windowHeight="4875" tabRatio="601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'Sheet1'!$A$1:$J$35</definedName>
  </definedNames>
  <calcPr fullCalcOnLoad="1"/>
</workbook>
</file>

<file path=xl/sharedStrings.xml><?xml version="1.0" encoding="utf-8"?>
<sst xmlns="http://schemas.openxmlformats.org/spreadsheetml/2006/main" count="106" uniqueCount="98">
  <si>
    <t>普通高等学</t>
  </si>
  <si>
    <t>校基本情况</t>
  </si>
  <si>
    <t>Basic Statistics of Regular</t>
  </si>
  <si>
    <t>Higher Educational Institutions</t>
  </si>
  <si>
    <t>单位: 人</t>
  </si>
  <si>
    <t xml:space="preserve">                   Unit : in Person</t>
  </si>
  <si>
    <t>学校数(所)</t>
  </si>
  <si>
    <t>本专科学生数</t>
  </si>
  <si>
    <t>教职工数</t>
  </si>
  <si>
    <t>Undergraduate Normal &amp;</t>
  </si>
  <si>
    <t>Institutions</t>
  </si>
  <si>
    <t>Short-cycle Students</t>
  </si>
  <si>
    <t>Teachers,Staff &amp; Workers</t>
  </si>
  <si>
    <t>其中:</t>
  </si>
  <si>
    <t>校本部教职工</t>
  </si>
  <si>
    <t>中央部门</t>
  </si>
  <si>
    <t>科研机构</t>
  </si>
  <si>
    <t>校办工厂、</t>
  </si>
  <si>
    <t>附设机构</t>
  </si>
  <si>
    <t>招生数</t>
  </si>
  <si>
    <t>在校学</t>
  </si>
  <si>
    <t>专任教师</t>
  </si>
  <si>
    <t>计</t>
  </si>
  <si>
    <t>Of Which:</t>
  </si>
  <si>
    <t>毕业生数</t>
  </si>
  <si>
    <t>生数</t>
  </si>
  <si>
    <t>合计</t>
  </si>
  <si>
    <t>Full-time Teachers</t>
  </si>
  <si>
    <t>Personnel</t>
  </si>
  <si>
    <t>Employees</t>
  </si>
  <si>
    <t>Total</t>
  </si>
  <si>
    <t>Inst. Under</t>
  </si>
  <si>
    <t>Graduates</t>
  </si>
  <si>
    <t>Enrolment</t>
  </si>
  <si>
    <t>教辅人员</t>
  </si>
  <si>
    <t>行政人员</t>
  </si>
  <si>
    <t>in</t>
  </si>
  <si>
    <t>in School-</t>
  </si>
  <si>
    <t xml:space="preserve">Central </t>
  </si>
  <si>
    <t>小计</t>
  </si>
  <si>
    <t>教授</t>
  </si>
  <si>
    <t>副教授</t>
  </si>
  <si>
    <t>讲师</t>
  </si>
  <si>
    <t>助教</t>
  </si>
  <si>
    <t>教员</t>
  </si>
  <si>
    <t>Supporting</t>
  </si>
  <si>
    <t>Adm.</t>
  </si>
  <si>
    <t>工勤人员</t>
  </si>
  <si>
    <t>Affiliated</t>
  </si>
  <si>
    <t>run</t>
  </si>
  <si>
    <t>Others</t>
  </si>
  <si>
    <t>Min-</t>
  </si>
  <si>
    <t>Staff</t>
  </si>
  <si>
    <t>Workers</t>
  </si>
  <si>
    <t>Research</t>
  </si>
  <si>
    <t>Factories</t>
  </si>
  <si>
    <t>Subsidiary</t>
  </si>
  <si>
    <t>istries  &amp;</t>
  </si>
  <si>
    <t>Org.</t>
  </si>
  <si>
    <t>&amp; Farms</t>
  </si>
  <si>
    <t>Units</t>
  </si>
  <si>
    <t>Agencies</t>
  </si>
  <si>
    <t>其中:女                                Of Which:Female</t>
  </si>
  <si>
    <t>综合大学              Comprehensive  Universities</t>
  </si>
  <si>
    <t>理工院校                Natural Sciences &amp; Technology</t>
  </si>
  <si>
    <t>农业院校            Agriculture</t>
  </si>
  <si>
    <t>林业院校                Forestry</t>
  </si>
  <si>
    <t>医药院校            Medicine &amp; Pharmacy</t>
  </si>
  <si>
    <t>师范院校                 Teacher Training</t>
  </si>
  <si>
    <t>语文院校            Language &amp; Literature</t>
  </si>
  <si>
    <t>财经院校               Finance &amp; Economics</t>
  </si>
  <si>
    <t>政法院校              Political Science &amp; Law</t>
  </si>
  <si>
    <t>体育院校                Physical Culture</t>
  </si>
  <si>
    <t>艺术院校                           Art</t>
  </si>
  <si>
    <t>民族院校                    Ethnic Minorities</t>
  </si>
  <si>
    <t>短期职业大学              Short-cycle Vocational Colleges</t>
  </si>
  <si>
    <t>Entrants</t>
  </si>
  <si>
    <t>Sub-</t>
  </si>
  <si>
    <t>Profe-</t>
  </si>
  <si>
    <t>Lec-</t>
  </si>
  <si>
    <t>Assis-</t>
  </si>
  <si>
    <t>Instruc-</t>
  </si>
  <si>
    <t>total</t>
  </si>
  <si>
    <t>ssors</t>
  </si>
  <si>
    <t>Prof.</t>
  </si>
  <si>
    <t>turers</t>
  </si>
  <si>
    <t>tants</t>
  </si>
  <si>
    <t>tors</t>
  </si>
  <si>
    <t>所属学校数</t>
  </si>
  <si>
    <t>Asso.</t>
  </si>
  <si>
    <t>Teachers,Staff &amp; Workers in the College or Uni. Proper</t>
  </si>
  <si>
    <t>人员</t>
  </si>
  <si>
    <t>农场职工</t>
  </si>
  <si>
    <t>总计                  Total</t>
  </si>
  <si>
    <r>
      <t>总计中</t>
    </r>
    <r>
      <rPr>
        <sz val="9"/>
        <rFont val="Times New Roman"/>
        <family val="1"/>
      </rPr>
      <t xml:space="preserve">                           </t>
    </r>
    <r>
      <rPr>
        <sz val="9"/>
        <rFont val="宋体"/>
        <family val="0"/>
      </rPr>
      <t>Of the total</t>
    </r>
  </si>
  <si>
    <r>
      <t>国家教委所属院校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Inst. Under SEDC</t>
    </r>
  </si>
  <si>
    <r>
      <t>中央其他部委所属院校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Inst. Under other Central Ministries &amp; Agencies</t>
    </r>
  </si>
  <si>
    <r>
      <t>地方所属院校</t>
    </r>
    <r>
      <rPr>
        <sz val="9"/>
        <rFont val="Times New Roman"/>
        <family val="1"/>
      </rPr>
      <t xml:space="preserve">                    </t>
    </r>
    <r>
      <rPr>
        <sz val="9"/>
        <rFont val="宋体"/>
        <family val="0"/>
      </rPr>
      <t>Inst. Under Local Auth.</t>
    </r>
  </si>
</sst>
</file>

<file path=xl/styles.xml><?xml version="1.0" encoding="utf-8"?>
<styleSheet xmlns="http://schemas.openxmlformats.org/spreadsheetml/2006/main">
  <numFmts count="3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￥&quot;#,##0_);\(&quot;￥&quot;#,##0\)"/>
    <numFmt numFmtId="185" formatCode="&quot;￥&quot;#,##0_);[Red]\(&quot;￥&quot;#,##0\)"/>
    <numFmt numFmtId="186" formatCode="&quot;￥&quot;#,##0.00_);\(&quot;￥&quot;#,##0.00\)"/>
    <numFmt numFmtId="187" formatCode="&quot;￥&quot;#,##0.00_);[Red]\(&quot;￥&quot;#,##0.00\)"/>
    <numFmt numFmtId="188" formatCode="_(&quot;￥&quot;* #,##0_);_(&quot;￥&quot;* \(#,##0\);_(&quot;￥&quot;* &quot;-&quot;_);_(@_)"/>
    <numFmt numFmtId="189" formatCode="_(&quot;￥&quot;* #,##0.00_);_(&quot;￥&quot;* \(#,##0.00\);_(&quot;￥&quot;* &quot;-&quot;??_);_(@_)"/>
    <numFmt numFmtId="190" formatCode="0_ "/>
    <numFmt numFmtId="191" formatCode="0_);[Red]\(0\)"/>
    <numFmt numFmtId="192" formatCode="0_);\(0\)"/>
    <numFmt numFmtId="193" formatCode="0;[Red]0"/>
    <numFmt numFmtId="194" formatCode="00000"/>
  </numFmts>
  <fonts count="13">
    <font>
      <sz val="10"/>
      <name val="宋体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9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sz val="11"/>
      <name val="Arial"/>
      <family val="2"/>
    </font>
    <font>
      <b/>
      <sz val="11"/>
      <name val="Arial"/>
      <family val="2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6" fillId="0" borderId="1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 horizontal="centerContinuous"/>
    </xf>
    <xf numFmtId="0" fontId="6" fillId="0" borderId="2" xfId="0" applyFont="1" applyBorder="1" applyAlignment="1">
      <alignment horizontal="centerContinuous"/>
    </xf>
    <xf numFmtId="0" fontId="6" fillId="0" borderId="4" xfId="0" applyFont="1" applyBorder="1" applyAlignment="1">
      <alignment horizontal="centerContinuous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 horizontal="centerContinuous"/>
    </xf>
    <xf numFmtId="0" fontId="6" fillId="0" borderId="5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7" xfId="0" applyFont="1" applyBorder="1" applyAlignment="1">
      <alignment horizontal="centerContinuous"/>
    </xf>
    <xf numFmtId="0" fontId="6" fillId="0" borderId="8" xfId="0" applyFont="1" applyBorder="1" applyAlignment="1">
      <alignment horizontal="centerContinuous"/>
    </xf>
    <xf numFmtId="0" fontId="6" fillId="0" borderId="9" xfId="0" applyFont="1" applyBorder="1" applyAlignment="1">
      <alignment horizontal="centerContinuous"/>
    </xf>
    <xf numFmtId="0" fontId="6" fillId="0" borderId="7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5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5" xfId="0" applyFont="1" applyBorder="1" applyAlignment="1">
      <alignment horizontal="left" vertical="top" wrapText="1"/>
    </xf>
    <xf numFmtId="1" fontId="12" fillId="0" borderId="10" xfId="0" applyNumberFormat="1" applyFont="1" applyBorder="1" applyAlignment="1">
      <alignment/>
    </xf>
    <xf numFmtId="1" fontId="12" fillId="0" borderId="3" xfId="0" applyNumberFormat="1" applyFont="1" applyBorder="1" applyAlignment="1">
      <alignment/>
    </xf>
    <xf numFmtId="1" fontId="12" fillId="0" borderId="2" xfId="0" applyNumberFormat="1" applyFont="1" applyBorder="1" applyAlignment="1">
      <alignment/>
    </xf>
    <xf numFmtId="1" fontId="12" fillId="0" borderId="1" xfId="0" applyNumberFormat="1" applyFont="1" applyBorder="1" applyAlignment="1">
      <alignment/>
    </xf>
    <xf numFmtId="1" fontId="12" fillId="0" borderId="6" xfId="0" applyNumberFormat="1" applyFont="1" applyBorder="1" applyAlignment="1">
      <alignment/>
    </xf>
    <xf numFmtId="1" fontId="12" fillId="0" borderId="5" xfId="0" applyNumberFormat="1" applyFont="1" applyBorder="1" applyAlignment="1">
      <alignment/>
    </xf>
    <xf numFmtId="0" fontId="6" fillId="0" borderId="8" xfId="0" applyFont="1" applyBorder="1" applyAlignment="1">
      <alignment horizontal="left" vertical="top" wrapText="1"/>
    </xf>
    <xf numFmtId="1" fontId="12" fillId="0" borderId="11" xfId="0" applyNumberFormat="1" applyFont="1" applyBorder="1" applyAlignment="1">
      <alignment/>
    </xf>
    <xf numFmtId="1" fontId="12" fillId="0" borderId="7" xfId="0" applyNumberFormat="1" applyFont="1" applyBorder="1" applyAlignment="1">
      <alignment/>
    </xf>
    <xf numFmtId="1" fontId="12" fillId="0" borderId="8" xfId="0" applyNumberFormat="1" applyFont="1" applyBorder="1" applyAlignment="1">
      <alignment/>
    </xf>
    <xf numFmtId="0" fontId="0" fillId="0" borderId="6" xfId="0" applyFont="1" applyBorder="1" applyAlignment="1">
      <alignment/>
    </xf>
    <xf numFmtId="0" fontId="0" fillId="0" borderId="1" xfId="0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30"/>
  <sheetViews>
    <sheetView showGridLines="0" tabSelected="1" workbookViewId="0" topLeftCell="K9">
      <selection activeCell="S18" sqref="S18"/>
    </sheetView>
  </sheetViews>
  <sheetFormatPr defaultColWidth="9.140625" defaultRowHeight="12"/>
  <cols>
    <col min="1" max="1" width="19.00390625" style="0" customWidth="1"/>
    <col min="2" max="2" width="6.140625" style="0" customWidth="1"/>
    <col min="3" max="3" width="9.8515625" style="0" customWidth="1"/>
    <col min="4" max="6" width="8.28125" style="0" customWidth="1"/>
    <col min="7" max="7" width="7.28125" style="0" customWidth="1"/>
    <col min="8" max="8" width="6.8515625" style="0" customWidth="1"/>
    <col min="9" max="10" width="6.421875" style="0" customWidth="1"/>
    <col min="11" max="11" width="6.28125" style="0" customWidth="1"/>
    <col min="12" max="12" width="6.140625" style="0" customWidth="1"/>
    <col min="13" max="13" width="6.28125" style="0" customWidth="1"/>
    <col min="14" max="14" width="7.8515625" style="0" customWidth="1"/>
    <col min="17" max="17" width="7.7109375" style="0" customWidth="1"/>
    <col min="19" max="19" width="9.57421875" style="0" customWidth="1"/>
    <col min="20" max="20" width="10.00390625" style="0" customWidth="1"/>
  </cols>
  <sheetData>
    <row r="1" spans="1:20" s="9" customFormat="1" ht="20.25">
      <c r="A1" s="5"/>
      <c r="B1" s="5"/>
      <c r="C1" s="5"/>
      <c r="D1" s="5"/>
      <c r="E1" s="5"/>
      <c r="F1" s="5"/>
      <c r="G1" s="5"/>
      <c r="H1" s="5"/>
      <c r="I1" s="5"/>
      <c r="J1" s="6" t="s">
        <v>0</v>
      </c>
      <c r="K1" s="7" t="s">
        <v>1</v>
      </c>
      <c r="L1" s="5"/>
      <c r="M1" s="5"/>
      <c r="N1" s="5"/>
      <c r="O1" s="5"/>
      <c r="P1" s="5"/>
      <c r="Q1" s="5"/>
      <c r="R1" s="5"/>
      <c r="S1" s="5"/>
      <c r="T1" s="8"/>
    </row>
    <row r="2" spans="10:20" s="10" customFormat="1" ht="15">
      <c r="J2" s="11" t="s">
        <v>2</v>
      </c>
      <c r="K2" s="12" t="s">
        <v>3</v>
      </c>
      <c r="T2" s="13"/>
    </row>
    <row r="3" spans="1:20" s="3" customFormat="1" ht="12">
      <c r="A3" s="15"/>
      <c r="B3" s="15"/>
      <c r="C3" s="15"/>
      <c r="D3" s="15"/>
      <c r="E3" s="15"/>
      <c r="F3" s="15"/>
      <c r="G3" s="15"/>
      <c r="H3" s="15"/>
      <c r="I3" s="15"/>
      <c r="J3" s="15"/>
      <c r="K3" s="16"/>
      <c r="L3" s="15"/>
      <c r="M3" s="15"/>
      <c r="N3" s="15"/>
      <c r="O3" s="15"/>
      <c r="P3" s="15"/>
      <c r="Q3" s="15"/>
      <c r="R3" s="15"/>
      <c r="S3" s="15"/>
      <c r="T3" s="17" t="s">
        <v>4</v>
      </c>
    </row>
    <row r="4" spans="1:20" s="3" customFormat="1" ht="12">
      <c r="A4"/>
      <c r="B4" s="15"/>
      <c r="C4" s="15"/>
      <c r="D4" s="15"/>
      <c r="E4" s="15"/>
      <c r="F4" s="15"/>
      <c r="G4" s="15"/>
      <c r="H4" s="15"/>
      <c r="I4" s="15"/>
      <c r="J4" s="15"/>
      <c r="K4" s="16"/>
      <c r="L4" s="15"/>
      <c r="M4" s="15"/>
      <c r="N4" s="15"/>
      <c r="O4" s="15"/>
      <c r="P4" s="15"/>
      <c r="Q4" s="15"/>
      <c r="R4" s="15"/>
      <c r="S4" s="15"/>
      <c r="T4" s="18" t="s">
        <v>5</v>
      </c>
    </row>
    <row r="5" spans="1:20" s="3" customFormat="1" ht="12">
      <c r="A5" s="19"/>
      <c r="B5" s="20" t="s">
        <v>6</v>
      </c>
      <c r="C5" s="21"/>
      <c r="D5" s="20" t="s">
        <v>7</v>
      </c>
      <c r="E5" s="22"/>
      <c r="F5" s="21"/>
      <c r="G5" s="23"/>
      <c r="H5" s="24"/>
      <c r="I5" s="24"/>
      <c r="J5" s="24"/>
      <c r="K5" s="22"/>
      <c r="L5" s="22"/>
      <c r="M5" s="22" t="s">
        <v>8</v>
      </c>
      <c r="N5" s="22"/>
      <c r="O5" s="22"/>
      <c r="P5" s="22"/>
      <c r="Q5" s="22"/>
      <c r="R5" s="22"/>
      <c r="S5" s="22"/>
      <c r="T5" s="24"/>
    </row>
    <row r="6" spans="1:20" s="3" customFormat="1" ht="12">
      <c r="A6" s="25"/>
      <c r="B6" s="26"/>
      <c r="C6" s="27"/>
      <c r="D6" s="26" t="s">
        <v>9</v>
      </c>
      <c r="E6" s="28"/>
      <c r="F6" s="27"/>
      <c r="G6" s="29"/>
      <c r="H6" s="30"/>
      <c r="I6" s="30"/>
      <c r="J6" s="30"/>
      <c r="K6" s="28"/>
      <c r="L6" s="28"/>
      <c r="M6" s="28"/>
      <c r="N6" s="28"/>
      <c r="O6" s="28"/>
      <c r="P6" s="28"/>
      <c r="Q6" s="28"/>
      <c r="R6" s="28"/>
      <c r="S6" s="28"/>
      <c r="T6" s="30"/>
    </row>
    <row r="7" spans="1:24" s="3" customFormat="1" ht="12">
      <c r="A7" s="25"/>
      <c r="B7" s="31" t="s">
        <v>10</v>
      </c>
      <c r="C7" s="32"/>
      <c r="D7" s="31" t="s">
        <v>11</v>
      </c>
      <c r="E7" s="33"/>
      <c r="F7" s="32"/>
      <c r="G7" s="34"/>
      <c r="H7" s="35"/>
      <c r="I7" s="35"/>
      <c r="J7" s="35"/>
      <c r="K7" s="33"/>
      <c r="L7" s="33"/>
      <c r="M7" s="33" t="s">
        <v>12</v>
      </c>
      <c r="N7" s="33"/>
      <c r="O7" s="33"/>
      <c r="P7" s="33"/>
      <c r="Q7" s="33"/>
      <c r="R7" s="33"/>
      <c r="S7" s="33"/>
      <c r="T7" s="35"/>
      <c r="U7" s="4"/>
      <c r="V7" s="4"/>
      <c r="W7" s="4"/>
      <c r="X7" s="4"/>
    </row>
    <row r="8" spans="1:24" s="3" customFormat="1" ht="12">
      <c r="A8" s="25"/>
      <c r="B8" s="36"/>
      <c r="C8" s="36" t="s">
        <v>13</v>
      </c>
      <c r="D8" s="36"/>
      <c r="E8" s="36"/>
      <c r="F8" s="36"/>
      <c r="G8" s="30"/>
      <c r="H8" s="23"/>
      <c r="I8" s="24"/>
      <c r="J8" s="24"/>
      <c r="K8" s="22" t="s">
        <v>14</v>
      </c>
      <c r="L8" s="22"/>
      <c r="M8" s="22"/>
      <c r="N8" s="22"/>
      <c r="O8" s="22"/>
      <c r="P8" s="22"/>
      <c r="Q8" s="21"/>
      <c r="R8" s="37"/>
      <c r="S8" s="37"/>
      <c r="T8" s="29"/>
      <c r="U8" s="4"/>
      <c r="V8" s="4"/>
      <c r="W8" s="4"/>
      <c r="X8" s="4"/>
    </row>
    <row r="9" spans="1:24" s="3" customFormat="1" ht="12">
      <c r="A9" s="25"/>
      <c r="B9" s="37"/>
      <c r="C9" s="37" t="s">
        <v>15</v>
      </c>
      <c r="D9" s="37"/>
      <c r="E9" s="37"/>
      <c r="F9" s="37"/>
      <c r="G9" s="30"/>
      <c r="H9" s="34"/>
      <c r="I9" s="35"/>
      <c r="J9" s="35"/>
      <c r="K9" s="33" t="s">
        <v>90</v>
      </c>
      <c r="L9" s="33"/>
      <c r="M9" s="33"/>
      <c r="N9" s="33"/>
      <c r="O9" s="33"/>
      <c r="P9" s="33"/>
      <c r="Q9" s="32"/>
      <c r="R9" s="37" t="s">
        <v>16</v>
      </c>
      <c r="S9" s="37" t="s">
        <v>17</v>
      </c>
      <c r="T9" s="29" t="s">
        <v>18</v>
      </c>
      <c r="U9" s="4"/>
      <c r="V9" s="4"/>
      <c r="W9" s="4"/>
      <c r="X9" s="4"/>
    </row>
    <row r="10" spans="1:24" s="3" customFormat="1" ht="12">
      <c r="A10" s="25"/>
      <c r="B10" s="37"/>
      <c r="C10" s="37" t="s">
        <v>88</v>
      </c>
      <c r="D10" s="37"/>
      <c r="E10" s="37"/>
      <c r="F10" s="37" t="s">
        <v>20</v>
      </c>
      <c r="G10" s="37"/>
      <c r="H10" s="37"/>
      <c r="I10" s="23"/>
      <c r="J10" s="24"/>
      <c r="K10" s="22" t="s">
        <v>21</v>
      </c>
      <c r="L10" s="22"/>
      <c r="M10" s="22"/>
      <c r="N10" s="21"/>
      <c r="O10" s="37"/>
      <c r="P10" s="37"/>
      <c r="Q10" s="37"/>
      <c r="R10" s="37" t="s">
        <v>91</v>
      </c>
      <c r="S10" s="37" t="s">
        <v>92</v>
      </c>
      <c r="T10" s="29" t="s">
        <v>91</v>
      </c>
      <c r="U10" s="4"/>
      <c r="V10" s="4"/>
      <c r="W10" s="4"/>
      <c r="X10" s="4"/>
    </row>
    <row r="11" spans="1:24" s="3" customFormat="1" ht="12">
      <c r="A11" s="25"/>
      <c r="B11" s="37" t="s">
        <v>22</v>
      </c>
      <c r="C11" s="37" t="s">
        <v>23</v>
      </c>
      <c r="D11" s="37" t="s">
        <v>24</v>
      </c>
      <c r="E11" s="37" t="s">
        <v>19</v>
      </c>
      <c r="F11" s="37" t="s">
        <v>25</v>
      </c>
      <c r="G11" s="37" t="s">
        <v>26</v>
      </c>
      <c r="H11" s="37"/>
      <c r="I11" s="34"/>
      <c r="J11" s="35"/>
      <c r="K11" s="33" t="s">
        <v>27</v>
      </c>
      <c r="L11" s="33"/>
      <c r="M11" s="33"/>
      <c r="N11" s="32"/>
      <c r="O11" s="37"/>
      <c r="P11" s="37"/>
      <c r="Q11" s="37"/>
      <c r="R11" s="38" t="s">
        <v>28</v>
      </c>
      <c r="S11" s="37" t="s">
        <v>29</v>
      </c>
      <c r="T11" s="29" t="s">
        <v>28</v>
      </c>
      <c r="U11" s="4"/>
      <c r="V11" s="4"/>
      <c r="W11" s="4"/>
      <c r="X11" s="4"/>
    </row>
    <row r="12" spans="1:24" s="3" customFormat="1" ht="12">
      <c r="A12" s="25"/>
      <c r="B12" s="37" t="s">
        <v>30</v>
      </c>
      <c r="C12" s="37" t="s">
        <v>31</v>
      </c>
      <c r="D12" s="37" t="s">
        <v>32</v>
      </c>
      <c r="E12" s="14" t="s">
        <v>76</v>
      </c>
      <c r="F12" s="37" t="s">
        <v>33</v>
      </c>
      <c r="G12" s="37" t="s">
        <v>30</v>
      </c>
      <c r="H12" s="37"/>
      <c r="I12" s="37"/>
      <c r="J12" s="36"/>
      <c r="K12" s="39"/>
      <c r="L12" s="37"/>
      <c r="M12" s="37"/>
      <c r="N12" s="37"/>
      <c r="O12" s="37" t="s">
        <v>34</v>
      </c>
      <c r="P12" s="37" t="s">
        <v>35</v>
      </c>
      <c r="Q12" s="37"/>
      <c r="R12" s="38" t="s">
        <v>36</v>
      </c>
      <c r="S12" s="37" t="s">
        <v>37</v>
      </c>
      <c r="T12" s="29" t="s">
        <v>36</v>
      </c>
      <c r="U12" s="4"/>
      <c r="V12" s="4"/>
      <c r="W12" s="4"/>
      <c r="X12" s="4"/>
    </row>
    <row r="13" spans="1:24" s="3" customFormat="1" ht="12">
      <c r="A13" s="25"/>
      <c r="B13" s="37"/>
      <c r="C13" s="37" t="s">
        <v>38</v>
      </c>
      <c r="D13" s="37"/>
      <c r="E13" s="37"/>
      <c r="F13" s="37"/>
      <c r="G13" s="37"/>
      <c r="H13" s="37" t="s">
        <v>22</v>
      </c>
      <c r="I13" s="37" t="s">
        <v>39</v>
      </c>
      <c r="J13" s="37" t="s">
        <v>40</v>
      </c>
      <c r="K13" s="39" t="s">
        <v>41</v>
      </c>
      <c r="L13" s="37" t="s">
        <v>42</v>
      </c>
      <c r="M13" s="37" t="s">
        <v>43</v>
      </c>
      <c r="N13" s="37" t="s">
        <v>44</v>
      </c>
      <c r="O13" s="37" t="s">
        <v>45</v>
      </c>
      <c r="P13" s="37" t="s">
        <v>46</v>
      </c>
      <c r="Q13" s="37" t="s">
        <v>47</v>
      </c>
      <c r="R13" s="38" t="s">
        <v>48</v>
      </c>
      <c r="S13" s="37" t="s">
        <v>49</v>
      </c>
      <c r="T13" s="29" t="s">
        <v>50</v>
      </c>
      <c r="U13" s="4"/>
      <c r="V13" s="4"/>
      <c r="W13" s="4"/>
      <c r="X13" s="4"/>
    </row>
    <row r="14" spans="1:24" s="3" customFormat="1" ht="12">
      <c r="A14" s="25"/>
      <c r="B14" s="37"/>
      <c r="C14" s="37" t="s">
        <v>51</v>
      </c>
      <c r="D14" s="37"/>
      <c r="E14" s="37"/>
      <c r="F14" s="37"/>
      <c r="G14" s="37"/>
      <c r="H14" s="37" t="s">
        <v>77</v>
      </c>
      <c r="I14" s="37" t="s">
        <v>77</v>
      </c>
      <c r="J14" s="37" t="s">
        <v>78</v>
      </c>
      <c r="K14" s="39" t="s">
        <v>89</v>
      </c>
      <c r="L14" s="37" t="s">
        <v>79</v>
      </c>
      <c r="M14" s="37" t="s">
        <v>80</v>
      </c>
      <c r="N14" s="37" t="s">
        <v>81</v>
      </c>
      <c r="O14" s="37" t="s">
        <v>52</v>
      </c>
      <c r="P14" s="37" t="s">
        <v>28</v>
      </c>
      <c r="Q14" s="37" t="s">
        <v>53</v>
      </c>
      <c r="R14" s="38" t="s">
        <v>54</v>
      </c>
      <c r="S14" s="37" t="s">
        <v>55</v>
      </c>
      <c r="T14" s="29" t="s">
        <v>56</v>
      </c>
      <c r="U14" s="4"/>
      <c r="V14" s="4"/>
      <c r="W14" s="4"/>
      <c r="X14" s="4"/>
    </row>
    <row r="15" spans="1:20" s="3" customFormat="1" ht="12.75">
      <c r="A15" s="25"/>
      <c r="B15" s="37"/>
      <c r="C15" s="37" t="s">
        <v>57</v>
      </c>
      <c r="D15" s="37"/>
      <c r="E15" s="37"/>
      <c r="F15" s="37"/>
      <c r="G15" s="37"/>
      <c r="H15" s="40" t="s">
        <v>82</v>
      </c>
      <c r="I15" s="40" t="s">
        <v>82</v>
      </c>
      <c r="J15" s="40" t="s">
        <v>83</v>
      </c>
      <c r="K15" s="41" t="s">
        <v>84</v>
      </c>
      <c r="L15" s="40" t="s">
        <v>85</v>
      </c>
      <c r="M15" s="40" t="s">
        <v>86</v>
      </c>
      <c r="N15" s="40" t="s">
        <v>87</v>
      </c>
      <c r="O15" s="37"/>
      <c r="P15" s="37"/>
      <c r="Q15" s="37"/>
      <c r="R15" s="38" t="s">
        <v>58</v>
      </c>
      <c r="S15" s="37" t="s">
        <v>59</v>
      </c>
      <c r="T15" s="29" t="s">
        <v>60</v>
      </c>
    </row>
    <row r="16" spans="1:20" s="3" customFormat="1" ht="12">
      <c r="A16" s="42"/>
      <c r="B16" s="43"/>
      <c r="C16" s="43" t="s">
        <v>61</v>
      </c>
      <c r="D16" s="43"/>
      <c r="E16" s="43"/>
      <c r="F16" s="43"/>
      <c r="G16" s="43"/>
      <c r="H16" s="43"/>
      <c r="I16" s="43"/>
      <c r="J16" s="43"/>
      <c r="K16" s="42"/>
      <c r="L16" s="43"/>
      <c r="M16" s="43"/>
      <c r="N16" s="43"/>
      <c r="O16" s="43"/>
      <c r="P16" s="43"/>
      <c r="Q16" s="43"/>
      <c r="R16" s="43"/>
      <c r="S16" s="43"/>
      <c r="T16" s="34"/>
    </row>
    <row r="17" spans="1:20" s="3" customFormat="1" ht="22.5">
      <c r="A17" s="44" t="s">
        <v>93</v>
      </c>
      <c r="B17" s="45">
        <v>1065</v>
      </c>
      <c r="C17" s="45">
        <v>361</v>
      </c>
      <c r="D17" s="45">
        <v>570715</v>
      </c>
      <c r="E17" s="45">
        <v>923952</v>
      </c>
      <c r="F17" s="45">
        <v>2535517</v>
      </c>
      <c r="G17" s="45">
        <v>10213388</v>
      </c>
      <c r="H17" s="45">
        <f>I17+O17+P17+Q17</f>
        <v>833046</v>
      </c>
      <c r="I17" s="45">
        <v>387808</v>
      </c>
      <c r="J17" s="45">
        <v>24385</v>
      </c>
      <c r="K17" s="47">
        <v>95360</v>
      </c>
      <c r="L17" s="45">
        <v>162543</v>
      </c>
      <c r="M17" s="45">
        <v>83801</v>
      </c>
      <c r="N17" s="45">
        <v>21719</v>
      </c>
      <c r="O17" s="45">
        <v>123009</v>
      </c>
      <c r="P17" s="45">
        <v>172406</v>
      </c>
      <c r="Q17" s="45">
        <v>149823</v>
      </c>
      <c r="R17" s="45">
        <v>48511</v>
      </c>
      <c r="S17" s="45">
        <v>67658</v>
      </c>
      <c r="T17" s="46">
        <v>72123</v>
      </c>
    </row>
    <row r="18" spans="1:20" s="3" customFormat="1" ht="22.5">
      <c r="A18" s="44" t="s">
        <v>62</v>
      </c>
      <c r="B18" s="48"/>
      <c r="C18" s="48"/>
      <c r="D18" s="48">
        <v>192462</v>
      </c>
      <c r="E18" s="48">
        <v>311738</v>
      </c>
      <c r="F18" s="48">
        <v>852158</v>
      </c>
      <c r="G18" s="48">
        <v>3800933</v>
      </c>
      <c r="H18" s="48">
        <f aca="true" t="shared" si="0" ref="H18:H35">I18+O18+P18+Q18</f>
        <v>302173</v>
      </c>
      <c r="I18" s="48">
        <v>119683</v>
      </c>
      <c r="J18" s="48">
        <v>2929</v>
      </c>
      <c r="K18" s="50">
        <v>20921</v>
      </c>
      <c r="L18" s="48">
        <v>53145</v>
      </c>
      <c r="M18" s="48">
        <v>34667</v>
      </c>
      <c r="N18" s="48">
        <v>8021</v>
      </c>
      <c r="O18" s="48">
        <v>60140</v>
      </c>
      <c r="P18" s="48">
        <v>63348</v>
      </c>
      <c r="Q18" s="48">
        <v>59002</v>
      </c>
      <c r="R18" s="48">
        <v>13083</v>
      </c>
      <c r="S18" s="48">
        <v>22998</v>
      </c>
      <c r="T18" s="49">
        <v>41839</v>
      </c>
    </row>
    <row r="19" spans="1:20" s="3" customFormat="1" ht="33.75">
      <c r="A19" s="44" t="s">
        <v>63</v>
      </c>
      <c r="B19" s="48">
        <v>62</v>
      </c>
      <c r="C19" s="48">
        <v>13</v>
      </c>
      <c r="D19" s="48">
        <v>63453</v>
      </c>
      <c r="E19" s="48">
        <v>105814</v>
      </c>
      <c r="F19" s="48">
        <v>303945</v>
      </c>
      <c r="G19" s="48">
        <v>1265491</v>
      </c>
      <c r="H19" s="48">
        <f t="shared" si="0"/>
        <v>101385</v>
      </c>
      <c r="I19" s="48">
        <v>47923</v>
      </c>
      <c r="J19" s="48">
        <v>4100</v>
      </c>
      <c r="K19" s="50">
        <v>13575</v>
      </c>
      <c r="L19" s="48">
        <v>19581</v>
      </c>
      <c r="M19" s="48">
        <v>8505</v>
      </c>
      <c r="N19" s="48">
        <v>2162</v>
      </c>
      <c r="O19" s="48">
        <v>15503</v>
      </c>
      <c r="P19" s="48">
        <v>20455</v>
      </c>
      <c r="Q19" s="48">
        <v>17504</v>
      </c>
      <c r="R19" s="48">
        <v>9312</v>
      </c>
      <c r="S19" s="48">
        <v>5882</v>
      </c>
      <c r="T19" s="49">
        <v>9970</v>
      </c>
    </row>
    <row r="20" spans="1:20" s="3" customFormat="1" ht="33.75">
      <c r="A20" s="44" t="s">
        <v>64</v>
      </c>
      <c r="B20" s="48">
        <v>292</v>
      </c>
      <c r="C20" s="48">
        <v>206</v>
      </c>
      <c r="D20" s="48">
        <v>191942</v>
      </c>
      <c r="E20" s="48">
        <v>329361</v>
      </c>
      <c r="F20" s="48">
        <v>928552</v>
      </c>
      <c r="G20" s="48">
        <v>4110643</v>
      </c>
      <c r="H20" s="48">
        <f t="shared" si="0"/>
        <v>313653</v>
      </c>
      <c r="I20" s="48">
        <v>142331</v>
      </c>
      <c r="J20" s="48">
        <v>9349</v>
      </c>
      <c r="K20" s="50">
        <v>37815</v>
      </c>
      <c r="L20" s="48">
        <v>60696</v>
      </c>
      <c r="M20" s="48">
        <v>26431</v>
      </c>
      <c r="N20" s="48">
        <v>8040</v>
      </c>
      <c r="O20" s="48">
        <v>52014</v>
      </c>
      <c r="P20" s="48">
        <v>62669</v>
      </c>
      <c r="Q20" s="48">
        <v>56639</v>
      </c>
      <c r="R20" s="48">
        <v>26759</v>
      </c>
      <c r="S20" s="48">
        <v>35789</v>
      </c>
      <c r="T20" s="49">
        <v>34863</v>
      </c>
    </row>
    <row r="21" spans="1:20" s="3" customFormat="1" ht="22.5">
      <c r="A21" s="44" t="s">
        <v>65</v>
      </c>
      <c r="B21" s="48">
        <v>59</v>
      </c>
      <c r="C21" s="48">
        <v>14</v>
      </c>
      <c r="D21" s="48">
        <v>30030</v>
      </c>
      <c r="E21" s="48">
        <v>51320</v>
      </c>
      <c r="F21" s="48">
        <v>134802</v>
      </c>
      <c r="G21" s="48">
        <v>67185</v>
      </c>
      <c r="H21" s="48">
        <f t="shared" si="0"/>
        <v>49913</v>
      </c>
      <c r="I21" s="48">
        <v>23355</v>
      </c>
      <c r="J21" s="48">
        <v>1501</v>
      </c>
      <c r="K21" s="50">
        <v>5954</v>
      </c>
      <c r="L21" s="48">
        <v>9542</v>
      </c>
      <c r="M21" s="48">
        <v>5158</v>
      </c>
      <c r="N21" s="48">
        <v>1200</v>
      </c>
      <c r="O21" s="48">
        <v>6432</v>
      </c>
      <c r="P21" s="48">
        <v>9761</v>
      </c>
      <c r="Q21" s="48">
        <v>10365</v>
      </c>
      <c r="R21" s="48">
        <v>2468</v>
      </c>
      <c r="S21" s="48">
        <v>10960</v>
      </c>
      <c r="T21" s="49">
        <v>3844</v>
      </c>
    </row>
    <row r="22" spans="1:20" s="3" customFormat="1" ht="22.5">
      <c r="A22" s="44" t="s">
        <v>66</v>
      </c>
      <c r="B22" s="48">
        <v>11</v>
      </c>
      <c r="C22" s="48">
        <v>6</v>
      </c>
      <c r="D22" s="48">
        <v>4868</v>
      </c>
      <c r="E22" s="48">
        <v>7458</v>
      </c>
      <c r="F22" s="48">
        <v>21024</v>
      </c>
      <c r="G22" s="48">
        <v>10655</v>
      </c>
      <c r="H22" s="48">
        <f t="shared" si="0"/>
        <v>8217</v>
      </c>
      <c r="I22" s="48">
        <v>4085</v>
      </c>
      <c r="J22" s="48">
        <v>271</v>
      </c>
      <c r="K22" s="50">
        <v>1120</v>
      </c>
      <c r="L22" s="48">
        <v>1647</v>
      </c>
      <c r="M22" s="48">
        <v>943</v>
      </c>
      <c r="N22" s="48">
        <v>104</v>
      </c>
      <c r="O22" s="48">
        <v>1138</v>
      </c>
      <c r="P22" s="48">
        <v>1602</v>
      </c>
      <c r="Q22" s="48">
        <v>1392</v>
      </c>
      <c r="R22" s="48">
        <v>337</v>
      </c>
      <c r="S22" s="48">
        <v>1097</v>
      </c>
      <c r="T22" s="49">
        <v>1004</v>
      </c>
    </row>
    <row r="23" spans="1:20" s="3" customFormat="1" ht="24" customHeight="1">
      <c r="A23" s="44" t="s">
        <v>67</v>
      </c>
      <c r="B23" s="48">
        <v>126</v>
      </c>
      <c r="C23" s="48">
        <v>24</v>
      </c>
      <c r="D23" s="48">
        <v>47176</v>
      </c>
      <c r="E23" s="48">
        <v>64798</v>
      </c>
      <c r="F23" s="48">
        <v>224936</v>
      </c>
      <c r="G23" s="48">
        <v>109887</v>
      </c>
      <c r="H23" s="48">
        <f t="shared" si="0"/>
        <v>94695</v>
      </c>
      <c r="I23" s="48">
        <v>42310</v>
      </c>
      <c r="J23" s="48">
        <v>4202</v>
      </c>
      <c r="K23" s="50">
        <v>9209</v>
      </c>
      <c r="L23" s="48">
        <v>16859</v>
      </c>
      <c r="M23" s="48">
        <v>9863</v>
      </c>
      <c r="N23" s="48">
        <v>2177</v>
      </c>
      <c r="O23" s="48">
        <v>16674</v>
      </c>
      <c r="P23" s="48">
        <v>19078</v>
      </c>
      <c r="Q23" s="48">
        <v>16633</v>
      </c>
      <c r="R23" s="48">
        <v>4104</v>
      </c>
      <c r="S23" s="48">
        <v>3622</v>
      </c>
      <c r="T23" s="49">
        <v>7466</v>
      </c>
    </row>
    <row r="24" spans="1:20" s="3" customFormat="1" ht="22.5">
      <c r="A24" s="44" t="s">
        <v>68</v>
      </c>
      <c r="B24" s="48">
        <v>251</v>
      </c>
      <c r="C24" s="48">
        <v>13</v>
      </c>
      <c r="D24" s="48">
        <v>153835</v>
      </c>
      <c r="E24" s="48">
        <v>225067</v>
      </c>
      <c r="F24" s="48">
        <v>566552</v>
      </c>
      <c r="G24" s="48">
        <v>1709581</v>
      </c>
      <c r="H24" s="48">
        <f t="shared" si="0"/>
        <v>151585</v>
      </c>
      <c r="I24" s="48">
        <v>74965</v>
      </c>
      <c r="J24" s="48">
        <v>2784</v>
      </c>
      <c r="K24" s="50">
        <v>16771</v>
      </c>
      <c r="L24" s="48">
        <v>31484</v>
      </c>
      <c r="M24" s="48">
        <v>19451</v>
      </c>
      <c r="N24" s="48">
        <v>4475</v>
      </c>
      <c r="O24" s="48">
        <v>18785</v>
      </c>
      <c r="P24" s="48">
        <v>31771</v>
      </c>
      <c r="Q24" s="48">
        <v>26064</v>
      </c>
      <c r="R24" s="48">
        <v>3360</v>
      </c>
      <c r="S24" s="48">
        <v>6818</v>
      </c>
      <c r="T24" s="49">
        <v>9195</v>
      </c>
    </row>
    <row r="25" spans="1:20" s="3" customFormat="1" ht="22.5">
      <c r="A25" s="44" t="s">
        <v>69</v>
      </c>
      <c r="B25" s="48">
        <v>15</v>
      </c>
      <c r="C25" s="48">
        <v>9</v>
      </c>
      <c r="D25" s="48">
        <v>4109</v>
      </c>
      <c r="E25" s="48">
        <v>6622</v>
      </c>
      <c r="F25" s="48">
        <v>17760</v>
      </c>
      <c r="G25" s="48">
        <v>11356</v>
      </c>
      <c r="H25" s="48">
        <f t="shared" si="0"/>
        <v>10047</v>
      </c>
      <c r="I25" s="48">
        <v>4689</v>
      </c>
      <c r="J25" s="48">
        <v>262</v>
      </c>
      <c r="K25" s="50">
        <v>1170</v>
      </c>
      <c r="L25" s="48">
        <v>1999</v>
      </c>
      <c r="M25" s="48">
        <v>972</v>
      </c>
      <c r="N25" s="48">
        <v>286</v>
      </c>
      <c r="O25" s="48">
        <v>1352</v>
      </c>
      <c r="P25" s="48">
        <v>2025</v>
      </c>
      <c r="Q25" s="48">
        <v>1981</v>
      </c>
      <c r="R25" s="48">
        <v>201</v>
      </c>
      <c r="S25" s="48">
        <v>46</v>
      </c>
      <c r="T25" s="49">
        <v>1062</v>
      </c>
    </row>
    <row r="26" spans="1:20" s="3" customFormat="1" ht="22.5">
      <c r="A26" s="44" t="s">
        <v>70</v>
      </c>
      <c r="B26" s="48">
        <v>82</v>
      </c>
      <c r="C26" s="48">
        <v>43</v>
      </c>
      <c r="D26" s="48">
        <v>35224</v>
      </c>
      <c r="E26" s="48">
        <v>63880</v>
      </c>
      <c r="F26" s="48">
        <v>167071</v>
      </c>
      <c r="G26" s="48">
        <v>49017</v>
      </c>
      <c r="H26" s="48">
        <f t="shared" si="0"/>
        <v>44038</v>
      </c>
      <c r="I26" s="48">
        <v>20163</v>
      </c>
      <c r="J26" s="48">
        <v>820</v>
      </c>
      <c r="K26" s="50">
        <v>3988</v>
      </c>
      <c r="L26" s="48">
        <v>9078</v>
      </c>
      <c r="M26" s="48">
        <v>5078</v>
      </c>
      <c r="N26" s="48">
        <v>1199</v>
      </c>
      <c r="O26" s="48">
        <v>4360</v>
      </c>
      <c r="P26" s="48">
        <v>10785</v>
      </c>
      <c r="Q26" s="48">
        <v>8730</v>
      </c>
      <c r="R26" s="48">
        <v>837</v>
      </c>
      <c r="S26" s="48">
        <v>1746</v>
      </c>
      <c r="T26" s="49">
        <v>2396</v>
      </c>
    </row>
    <row r="27" spans="1:20" s="3" customFormat="1" ht="33.75">
      <c r="A27" s="44" t="s">
        <v>71</v>
      </c>
      <c r="B27" s="48">
        <v>27</v>
      </c>
      <c r="C27" s="48">
        <v>12</v>
      </c>
      <c r="D27" s="48">
        <v>7268</v>
      </c>
      <c r="E27" s="48">
        <v>12655</v>
      </c>
      <c r="F27" s="48">
        <v>33341</v>
      </c>
      <c r="G27" s="48">
        <v>13964</v>
      </c>
      <c r="H27" s="48">
        <f t="shared" si="0"/>
        <v>12798</v>
      </c>
      <c r="I27" s="48">
        <v>4900</v>
      </c>
      <c r="J27" s="48">
        <v>236</v>
      </c>
      <c r="K27" s="50">
        <v>948</v>
      </c>
      <c r="L27" s="48">
        <v>2092</v>
      </c>
      <c r="M27" s="48">
        <v>1295</v>
      </c>
      <c r="N27" s="48">
        <v>329</v>
      </c>
      <c r="O27" s="48">
        <v>1577</v>
      </c>
      <c r="P27" s="48">
        <v>3481</v>
      </c>
      <c r="Q27" s="48">
        <v>2840</v>
      </c>
      <c r="R27" s="48">
        <v>236</v>
      </c>
      <c r="S27" s="48">
        <v>362</v>
      </c>
      <c r="T27" s="49">
        <v>568</v>
      </c>
    </row>
    <row r="28" spans="1:20" s="3" customFormat="1" ht="22.5">
      <c r="A28" s="44" t="s">
        <v>72</v>
      </c>
      <c r="B28" s="48">
        <v>15</v>
      </c>
      <c r="C28" s="48">
        <v>6</v>
      </c>
      <c r="D28" s="48">
        <v>3441</v>
      </c>
      <c r="E28" s="48">
        <v>5401</v>
      </c>
      <c r="F28" s="48">
        <v>15572</v>
      </c>
      <c r="G28" s="48">
        <v>7435</v>
      </c>
      <c r="H28" s="48">
        <f t="shared" si="0"/>
        <v>6984</v>
      </c>
      <c r="I28" s="48">
        <v>3332</v>
      </c>
      <c r="J28" s="48">
        <v>175</v>
      </c>
      <c r="K28" s="50">
        <v>822</v>
      </c>
      <c r="L28" s="48">
        <v>1413</v>
      </c>
      <c r="M28" s="48">
        <v>873</v>
      </c>
      <c r="N28" s="48">
        <v>49</v>
      </c>
      <c r="O28" s="48">
        <v>581</v>
      </c>
      <c r="P28" s="48">
        <v>1549</v>
      </c>
      <c r="Q28" s="48">
        <v>1522</v>
      </c>
      <c r="R28" s="48">
        <v>74</v>
      </c>
      <c r="S28" s="48">
        <v>18</v>
      </c>
      <c r="T28" s="49">
        <v>359</v>
      </c>
    </row>
    <row r="29" spans="1:20" s="3" customFormat="1" ht="22.5">
      <c r="A29" s="44" t="s">
        <v>73</v>
      </c>
      <c r="B29" s="48">
        <v>31</v>
      </c>
      <c r="C29" s="48">
        <v>11</v>
      </c>
      <c r="D29" s="48">
        <v>3251</v>
      </c>
      <c r="E29" s="48">
        <v>6062</v>
      </c>
      <c r="F29" s="48">
        <v>15271</v>
      </c>
      <c r="G29" s="48">
        <v>12085</v>
      </c>
      <c r="H29" s="48">
        <f t="shared" si="0"/>
        <v>11246</v>
      </c>
      <c r="I29" s="48">
        <v>5535</v>
      </c>
      <c r="J29" s="48">
        <v>443</v>
      </c>
      <c r="K29" s="50">
        <v>1374</v>
      </c>
      <c r="L29" s="48">
        <v>2099</v>
      </c>
      <c r="M29" s="48">
        <v>1273</v>
      </c>
      <c r="N29" s="48">
        <v>346</v>
      </c>
      <c r="O29" s="48">
        <v>1188</v>
      </c>
      <c r="P29" s="48">
        <v>2541</v>
      </c>
      <c r="Q29" s="48">
        <v>1982</v>
      </c>
      <c r="R29" s="48">
        <v>271</v>
      </c>
      <c r="S29" s="48">
        <v>119</v>
      </c>
      <c r="T29" s="49">
        <v>449</v>
      </c>
    </row>
    <row r="30" spans="1:20" s="3" customFormat="1" ht="22.5">
      <c r="A30" s="44" t="s">
        <v>74</v>
      </c>
      <c r="B30" s="48">
        <v>11</v>
      </c>
      <c r="C30" s="48">
        <v>4</v>
      </c>
      <c r="D30" s="48">
        <v>6471</v>
      </c>
      <c r="E30" s="48">
        <v>10240</v>
      </c>
      <c r="F30" s="48">
        <v>26782</v>
      </c>
      <c r="G30" s="48">
        <v>10824</v>
      </c>
      <c r="H30" s="48">
        <f t="shared" si="0"/>
        <v>9631</v>
      </c>
      <c r="I30" s="48">
        <v>4606</v>
      </c>
      <c r="J30" s="48">
        <v>140</v>
      </c>
      <c r="K30" s="50">
        <v>1012</v>
      </c>
      <c r="L30" s="48">
        <v>2077</v>
      </c>
      <c r="M30" s="48">
        <v>1048</v>
      </c>
      <c r="N30" s="48">
        <v>329</v>
      </c>
      <c r="O30" s="48">
        <v>912</v>
      </c>
      <c r="P30" s="48">
        <v>2424</v>
      </c>
      <c r="Q30" s="48">
        <v>1689</v>
      </c>
      <c r="R30" s="48">
        <v>376</v>
      </c>
      <c r="S30" s="48">
        <v>117</v>
      </c>
      <c r="T30" s="49">
        <v>700</v>
      </c>
    </row>
    <row r="31" spans="1:20" s="3" customFormat="1" ht="33.75">
      <c r="A31" s="44" t="s">
        <v>75</v>
      </c>
      <c r="B31" s="48">
        <v>83</v>
      </c>
      <c r="C31" s="48">
        <v>0</v>
      </c>
      <c r="D31" s="48">
        <v>19647</v>
      </c>
      <c r="E31" s="48">
        <v>35274</v>
      </c>
      <c r="F31" s="48">
        <v>79909</v>
      </c>
      <c r="G31" s="48">
        <v>20359</v>
      </c>
      <c r="H31" s="48">
        <f t="shared" si="0"/>
        <v>18854</v>
      </c>
      <c r="I31" s="48">
        <v>9614</v>
      </c>
      <c r="J31" s="48">
        <v>102</v>
      </c>
      <c r="K31" s="50">
        <v>1602</v>
      </c>
      <c r="L31" s="48">
        <v>3976</v>
      </c>
      <c r="M31" s="48">
        <v>2911</v>
      </c>
      <c r="N31" s="48">
        <v>1023</v>
      </c>
      <c r="O31" s="48">
        <v>2493</v>
      </c>
      <c r="P31" s="48">
        <v>4265</v>
      </c>
      <c r="Q31" s="48">
        <v>2482</v>
      </c>
      <c r="R31" s="48">
        <v>176</v>
      </c>
      <c r="S31" s="48">
        <v>1082</v>
      </c>
      <c r="T31" s="49">
        <v>247</v>
      </c>
    </row>
    <row r="32" spans="1:20" s="3" customFormat="1" ht="23.25">
      <c r="A32" s="44" t="s">
        <v>94</v>
      </c>
      <c r="B32" s="56"/>
      <c r="C32" s="56"/>
      <c r="D32" s="56"/>
      <c r="E32" s="56"/>
      <c r="F32" s="56"/>
      <c r="G32" s="56"/>
      <c r="H32" s="48">
        <f t="shared" si="0"/>
        <v>0</v>
      </c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5"/>
    </row>
    <row r="33" spans="1:20" s="3" customFormat="1" ht="23.25">
      <c r="A33" s="44" t="s">
        <v>95</v>
      </c>
      <c r="B33" s="50">
        <v>36</v>
      </c>
      <c r="C33" s="48">
        <v>36</v>
      </c>
      <c r="D33" s="48">
        <v>51218</v>
      </c>
      <c r="E33" s="48">
        <v>76610</v>
      </c>
      <c r="F33" s="48">
        <v>255699</v>
      </c>
      <c r="G33" s="48">
        <v>1438111</v>
      </c>
      <c r="H33" s="48">
        <f t="shared" si="0"/>
        <v>101635</v>
      </c>
      <c r="I33" s="48">
        <v>47485</v>
      </c>
      <c r="J33" s="48">
        <v>5692</v>
      </c>
      <c r="K33" s="50">
        <v>16182</v>
      </c>
      <c r="L33" s="48">
        <v>17560</v>
      </c>
      <c r="M33" s="48">
        <v>6642</v>
      </c>
      <c r="N33" s="48">
        <v>1409</v>
      </c>
      <c r="O33" s="48">
        <v>19515</v>
      </c>
      <c r="P33" s="48">
        <v>17033</v>
      </c>
      <c r="Q33" s="48">
        <v>17602</v>
      </c>
      <c r="R33" s="48">
        <v>18720</v>
      </c>
      <c r="S33" s="48">
        <v>9368</v>
      </c>
      <c r="T33" s="49">
        <v>14088</v>
      </c>
    </row>
    <row r="34" spans="1:20" s="3" customFormat="1" ht="45.75">
      <c r="A34" s="44" t="s">
        <v>96</v>
      </c>
      <c r="B34" s="50">
        <v>325</v>
      </c>
      <c r="C34" s="48">
        <v>325</v>
      </c>
      <c r="D34" s="48">
        <v>173122</v>
      </c>
      <c r="E34" s="48">
        <v>310620</v>
      </c>
      <c r="F34" s="48">
        <v>853217</v>
      </c>
      <c r="G34" s="48">
        <v>3993283</v>
      </c>
      <c r="H34" s="48">
        <f t="shared" si="0"/>
        <v>315279</v>
      </c>
      <c r="I34" s="48">
        <v>141009</v>
      </c>
      <c r="J34" s="48">
        <v>10404</v>
      </c>
      <c r="K34" s="50">
        <v>35774</v>
      </c>
      <c r="L34" s="48">
        <v>59712</v>
      </c>
      <c r="M34" s="48">
        <v>27549</v>
      </c>
      <c r="N34" s="48">
        <v>7570</v>
      </c>
      <c r="O34" s="48">
        <v>48386</v>
      </c>
      <c r="P34" s="48">
        <v>65995</v>
      </c>
      <c r="Q34" s="48">
        <v>59889</v>
      </c>
      <c r="R34" s="48">
        <v>19421</v>
      </c>
      <c r="S34" s="48">
        <v>30856</v>
      </c>
      <c r="T34" s="49">
        <v>33772</v>
      </c>
    </row>
    <row r="35" spans="1:20" s="3" customFormat="1" ht="34.5">
      <c r="A35" s="51" t="s">
        <v>97</v>
      </c>
      <c r="B35" s="52">
        <v>704</v>
      </c>
      <c r="C35" s="52">
        <v>0</v>
      </c>
      <c r="D35" s="52">
        <v>346375</v>
      </c>
      <c r="E35" s="52">
        <v>536722</v>
      </c>
      <c r="F35" s="52">
        <v>1426601</v>
      </c>
      <c r="G35" s="52">
        <v>4781994</v>
      </c>
      <c r="H35" s="52">
        <f t="shared" si="0"/>
        <v>416132</v>
      </c>
      <c r="I35" s="52">
        <v>199314</v>
      </c>
      <c r="J35" s="52">
        <v>8289</v>
      </c>
      <c r="K35" s="54">
        <v>43404</v>
      </c>
      <c r="L35" s="52">
        <v>85271</v>
      </c>
      <c r="M35" s="52">
        <v>49610</v>
      </c>
      <c r="N35" s="52">
        <v>12740</v>
      </c>
      <c r="O35" s="52">
        <v>55108</v>
      </c>
      <c r="P35" s="52">
        <v>89378</v>
      </c>
      <c r="Q35" s="52">
        <v>72332</v>
      </c>
      <c r="R35" s="52">
        <v>10370</v>
      </c>
      <c r="S35" s="52">
        <v>27434</v>
      </c>
      <c r="T35" s="53">
        <v>24263</v>
      </c>
    </row>
    <row r="36" spans="1:13" s="1" customFormat="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s="1" customFormat="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s="1" customFormat="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s="1" customFormat="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s="1" customFormat="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s="1" customFormat="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s="1" customFormat="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s="1" customFormat="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s="1" customFormat="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s="1" customFormat="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s="1" customFormat="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s="1" customFormat="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s="1" customFormat="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s="1" customFormat="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s="1" customFormat="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s="1" customFormat="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s="1" customFormat="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s="1" customFormat="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s="1" customFormat="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s="1" customFormat="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s="1" customFormat="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2" ht="12.75">
      <c r="A57" s="2"/>
      <c r="B57" s="2"/>
    </row>
    <row r="58" spans="1:2" ht="12.75">
      <c r="A58" s="2"/>
      <c r="B58" s="2"/>
    </row>
    <row r="59" spans="1:2" ht="12.75">
      <c r="A59" s="2"/>
      <c r="B59" s="2"/>
    </row>
    <row r="60" spans="1:2" ht="12.75">
      <c r="A60" s="2"/>
      <c r="B60" s="2"/>
    </row>
    <row r="61" spans="1:2" ht="12.75">
      <c r="A61" s="2"/>
      <c r="B61" s="2"/>
    </row>
    <row r="62" spans="1:2" ht="12.75">
      <c r="A62" s="2"/>
      <c r="B62" s="2"/>
    </row>
    <row r="63" spans="1:2" ht="12.75">
      <c r="A63" s="2"/>
      <c r="B63" s="2"/>
    </row>
    <row r="64" spans="1:2" ht="12.75">
      <c r="A64" s="2"/>
      <c r="B64" s="2"/>
    </row>
    <row r="65" spans="1:2" ht="12.75">
      <c r="A65" s="2"/>
      <c r="B65" s="2"/>
    </row>
    <row r="66" spans="1:2" ht="12.75">
      <c r="A66" s="2"/>
      <c r="B66" s="2"/>
    </row>
    <row r="67" spans="1:2" ht="12.75">
      <c r="A67" s="2"/>
      <c r="B67" s="2"/>
    </row>
    <row r="68" spans="1:2" ht="12.75">
      <c r="A68" s="2"/>
      <c r="B68" s="2"/>
    </row>
    <row r="69" spans="1:2" ht="12.75">
      <c r="A69" s="2"/>
      <c r="B69" s="2"/>
    </row>
    <row r="70" spans="1:2" ht="12.75">
      <c r="A70" s="2"/>
      <c r="B70" s="2"/>
    </row>
    <row r="71" spans="1:2" ht="12.75">
      <c r="A71" s="2"/>
      <c r="B71" s="2"/>
    </row>
    <row r="72" spans="1:2" ht="12.75">
      <c r="A72" s="2"/>
      <c r="B72" s="2"/>
    </row>
    <row r="73" spans="1:2" ht="12.75">
      <c r="A73" s="2"/>
      <c r="B73" s="2"/>
    </row>
    <row r="74" spans="1:2" ht="12.75">
      <c r="A74" s="2"/>
      <c r="B74" s="2"/>
    </row>
    <row r="75" spans="1:2" ht="12.75">
      <c r="A75" s="2"/>
      <c r="B75" s="2"/>
    </row>
    <row r="76" spans="1:2" ht="12.75">
      <c r="A76" s="2"/>
      <c r="B76" s="2"/>
    </row>
    <row r="77" spans="1:2" ht="12.75">
      <c r="A77" s="2"/>
      <c r="B77" s="2"/>
    </row>
    <row r="78" spans="1:2" ht="12.75">
      <c r="A78" s="2"/>
      <c r="B78" s="2"/>
    </row>
    <row r="79" spans="1:2" ht="12.75">
      <c r="A79" s="2"/>
      <c r="B79" s="2"/>
    </row>
    <row r="80" spans="1:2" ht="12.75">
      <c r="A80" s="2"/>
      <c r="B80" s="2"/>
    </row>
    <row r="81" spans="1:2" ht="12.75">
      <c r="A81" s="2"/>
      <c r="B81" s="2"/>
    </row>
    <row r="82" spans="1:2" ht="12.75">
      <c r="A82" s="2"/>
      <c r="B82" s="2"/>
    </row>
    <row r="83" spans="1:2" ht="12.75">
      <c r="A83" s="2"/>
      <c r="B83" s="2"/>
    </row>
    <row r="84" spans="1:2" ht="12.75">
      <c r="A84" s="2"/>
      <c r="B84" s="2"/>
    </row>
    <row r="85" spans="1:2" ht="12.75">
      <c r="A85" s="2"/>
      <c r="B85" s="2"/>
    </row>
    <row r="86" spans="1:2" ht="12.75">
      <c r="A86" s="2"/>
      <c r="B86" s="2"/>
    </row>
    <row r="87" spans="1:2" ht="12.75">
      <c r="A87" s="2"/>
      <c r="B87" s="2"/>
    </row>
    <row r="88" spans="1:2" ht="12.75">
      <c r="A88" s="2"/>
      <c r="B88" s="2"/>
    </row>
    <row r="89" spans="1:2" ht="12.75">
      <c r="A89" s="2"/>
      <c r="B89" s="2"/>
    </row>
    <row r="90" spans="1:2" ht="12.75">
      <c r="A90" s="2"/>
      <c r="B90" s="2"/>
    </row>
    <row r="91" spans="1:2" ht="12.75">
      <c r="A91" s="2"/>
      <c r="B91" s="2"/>
    </row>
    <row r="92" spans="1:2" ht="12.75">
      <c r="A92" s="2"/>
      <c r="B92" s="2"/>
    </row>
    <row r="93" spans="1:2" ht="12.75">
      <c r="A93" s="2"/>
      <c r="B93" s="2"/>
    </row>
    <row r="94" spans="1:2" ht="12.75">
      <c r="A94" s="2"/>
      <c r="B94" s="2"/>
    </row>
    <row r="95" spans="1:2" ht="12.75">
      <c r="A95" s="2"/>
      <c r="B95" s="2"/>
    </row>
    <row r="96" spans="1:2" ht="12.75">
      <c r="A96" s="2"/>
      <c r="B96" s="2"/>
    </row>
    <row r="97" spans="1:2" ht="12.75">
      <c r="A97" s="2"/>
      <c r="B97" s="2"/>
    </row>
    <row r="98" spans="1:2" ht="12.75">
      <c r="A98" s="2"/>
      <c r="B98" s="2"/>
    </row>
    <row r="99" spans="1:2" ht="12.75">
      <c r="A99" s="2"/>
      <c r="B99" s="2"/>
    </row>
    <row r="100" spans="1:2" ht="12.75">
      <c r="A100" s="2"/>
      <c r="B100" s="2"/>
    </row>
    <row r="101" spans="1:2" ht="12.75">
      <c r="A101" s="2"/>
      <c r="B101" s="2"/>
    </row>
    <row r="102" spans="1:2" ht="12.75">
      <c r="A102" s="2"/>
      <c r="B102" s="2"/>
    </row>
    <row r="103" spans="1:2" ht="12.75">
      <c r="A103" s="2"/>
      <c r="B103" s="2"/>
    </row>
    <row r="104" spans="1:2" ht="12.75">
      <c r="A104" s="2"/>
      <c r="B104" s="2"/>
    </row>
    <row r="105" spans="1:2" ht="12.75">
      <c r="A105" s="2"/>
      <c r="B105" s="2"/>
    </row>
    <row r="106" spans="1:2" ht="12.75">
      <c r="A106" s="2"/>
      <c r="B106" s="2"/>
    </row>
    <row r="107" spans="1:2" ht="12.75">
      <c r="A107" s="2"/>
      <c r="B107" s="2"/>
    </row>
    <row r="108" spans="1:2" ht="12.75">
      <c r="A108" s="2"/>
      <c r="B108" s="2"/>
    </row>
    <row r="109" spans="1:2" ht="12.75">
      <c r="A109" s="2"/>
      <c r="B109" s="2"/>
    </row>
    <row r="110" spans="1:2" ht="12.75">
      <c r="A110" s="2"/>
      <c r="B110" s="2"/>
    </row>
    <row r="111" spans="1:2" ht="12.75">
      <c r="A111" s="2"/>
      <c r="B111" s="2"/>
    </row>
    <row r="112" spans="1:2" ht="12.75">
      <c r="A112" s="2"/>
      <c r="B112" s="2"/>
    </row>
    <row r="113" spans="1:2" ht="12.75">
      <c r="A113" s="2"/>
      <c r="B113" s="2"/>
    </row>
    <row r="114" spans="1:2" ht="12.75">
      <c r="A114" s="2"/>
      <c r="B114" s="2"/>
    </row>
    <row r="115" spans="1:2" ht="12.75">
      <c r="A115" s="2"/>
      <c r="B115" s="2"/>
    </row>
    <row r="116" spans="1:2" ht="12.75">
      <c r="A116" s="2"/>
      <c r="B116" s="2"/>
    </row>
    <row r="117" spans="1:2" ht="12.75">
      <c r="A117" s="2"/>
      <c r="B117" s="2"/>
    </row>
    <row r="118" spans="1:2" ht="12.75">
      <c r="A118" s="2"/>
      <c r="B118" s="2"/>
    </row>
    <row r="119" spans="1:2" ht="12.75">
      <c r="A119" s="2"/>
      <c r="B119" s="2"/>
    </row>
    <row r="120" spans="1:2" ht="12.75">
      <c r="A120" s="2"/>
      <c r="B120" s="2"/>
    </row>
    <row r="121" spans="1:2" ht="12.75">
      <c r="A121" s="2"/>
      <c r="B121" s="2"/>
    </row>
    <row r="122" spans="1:2" ht="12.75">
      <c r="A122" s="2"/>
      <c r="B122" s="2"/>
    </row>
    <row r="123" spans="1:2" ht="12.75">
      <c r="A123" s="2"/>
      <c r="B123" s="2"/>
    </row>
    <row r="124" spans="1:2" ht="12.75">
      <c r="A124" s="2"/>
      <c r="B124" s="2"/>
    </row>
    <row r="125" spans="1:2" ht="12.75">
      <c r="A125" s="2"/>
      <c r="B125" s="2"/>
    </row>
    <row r="126" spans="1:2" ht="12.75">
      <c r="A126" s="2"/>
      <c r="B126" s="2"/>
    </row>
    <row r="127" spans="1:2" ht="12.75">
      <c r="A127" s="2"/>
      <c r="B127" s="2"/>
    </row>
    <row r="128" spans="1:2" ht="12.75">
      <c r="A128" s="2"/>
      <c r="B128" s="2"/>
    </row>
    <row r="129" spans="1:2" ht="12.75">
      <c r="A129" s="2"/>
      <c r="B129" s="2"/>
    </row>
    <row r="130" spans="1:2" ht="12.75">
      <c r="A130" s="2"/>
      <c r="B130" s="2"/>
    </row>
  </sheetData>
  <printOptions/>
  <pageMargins left="0.7480314960629921" right="0.5511811023622047" top="0.984251968503937" bottom="0.984251968503937" header="0.5118110236220472" footer="0.5118110236220472"/>
  <pageSetup horizontalDpi="180" verticalDpi="180" orientation="portrait" paperSize="9" r:id="rId1"/>
  <headerFooter alignWithMargins="0">
    <oddFooter>&amp;C-12-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cols>
    <col min="1" max="16384" width="8.14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cols>
    <col min="1" max="16384" width="8.14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cols>
    <col min="1" max="16384" width="8.14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cols>
    <col min="1" max="16384" width="8.14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cols>
    <col min="1" max="16384" width="8.14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cols>
    <col min="1" max="16384" width="8.14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cols>
    <col min="1" max="16384" width="8.14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cols>
    <col min="1" max="16384" width="8.14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cols>
    <col min="1" max="16384" width="8.14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cols>
    <col min="1" max="16384" width="8.14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cols>
    <col min="1" max="16384" width="8.14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cols>
    <col min="1" max="16384" width="8.14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cols>
    <col min="1" max="16384" width="8.14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cols>
    <col min="1" max="16384" width="8.14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cols>
    <col min="1" max="16384" width="8.14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邵建强</cp:lastModifiedBy>
  <cp:lastPrinted>1999-01-06T07:59:06Z</cp:lastPrinted>
  <dcterms:created xsi:type="dcterms:W3CDTF">1997-12-16T06:18:26Z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